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esktop\Documents\SFLOA\2025\"/>
    </mc:Choice>
  </mc:AlternateContent>
  <xr:revisionPtr revIDLastSave="0" documentId="13_ncr:1_{15CE3BD0-90EA-4B0D-AABA-71831D1A932A}" xr6:coauthVersionLast="47" xr6:coauthVersionMax="47" xr10:uidLastSave="{00000000-0000-0000-0000-000000000000}"/>
  <bookViews>
    <workbookView xWindow="-120" yWindow="-120" windowWidth="20730" windowHeight="11160" xr2:uid="{37C57D2A-DC1D-467D-BB41-C9155ACFAD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1" i="1"/>
  <c r="D31" i="1" l="1"/>
</calcChain>
</file>

<file path=xl/sharedStrings.xml><?xml version="1.0" encoding="utf-8"?>
<sst xmlns="http://schemas.openxmlformats.org/spreadsheetml/2006/main" count="32" uniqueCount="25">
  <si>
    <t>Sherwood Forest Lot Owners Association</t>
  </si>
  <si>
    <t>Dues Collected by Chester</t>
  </si>
  <si>
    <t>Minus Chester Admin Fee</t>
  </si>
  <si>
    <t>Balance received from Chester</t>
  </si>
  <si>
    <t>Cash on hand</t>
  </si>
  <si>
    <t>Total Funds</t>
  </si>
  <si>
    <t xml:space="preserve">        </t>
  </si>
  <si>
    <t>Expenditures</t>
  </si>
  <si>
    <t>1 Year bank fees</t>
  </si>
  <si>
    <t xml:space="preserve">Total Expenses </t>
  </si>
  <si>
    <r>
      <t>Bank Balance Aug 11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2024</t>
    </r>
  </si>
  <si>
    <t>(Total Funds minus Expenses)</t>
  </si>
  <si>
    <t>Web Hosting</t>
  </si>
  <si>
    <t>2024 / 2025 Revenue and Expenditure Statement</t>
  </si>
  <si>
    <t>Bank Balance Aug 11th 2024</t>
  </si>
  <si>
    <t>Travis winter work</t>
  </si>
  <si>
    <t>Clyde Zinck gravel, grading, culvert</t>
  </si>
  <si>
    <t>Clyde Zinck grading</t>
  </si>
  <si>
    <t>Cooperators insurance</t>
  </si>
  <si>
    <t>Port A Potty</t>
  </si>
  <si>
    <t>Registry Joint Stocks annual fee</t>
  </si>
  <si>
    <t>Laurie printing</t>
  </si>
  <si>
    <t>Bushing Road</t>
  </si>
  <si>
    <t>2 new padlocks</t>
  </si>
  <si>
    <t>Kevin machine work, trimmer blade,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</si>
</sst>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0" borderId="0" xfId="0" applyNumberFormat="1"/>
    <xf numFmtId="43" fontId="2" fillId="0" borderId="0" xfId="0" applyNumberFormat="1" applyFont="1"/>
    <xf numFmtId="0" fontId="1" fillId="0" borderId="0" xfId="0" applyFont="1"/>
    <xf numFmtId="16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D69B-4BA2-4573-99E6-3404602B80B1}">
  <dimension ref="A1:G32"/>
  <sheetViews>
    <sheetView tabSelected="1" workbookViewId="0">
      <selection activeCell="D11" sqref="D11"/>
    </sheetView>
  </sheetViews>
  <sheetFormatPr defaultRowHeight="15" x14ac:dyDescent="0.25"/>
  <cols>
    <col min="1" max="1" width="10.5703125" customWidth="1"/>
    <col min="2" max="2" width="49.42578125" customWidth="1"/>
    <col min="3" max="4" width="11.5703125" style="6" bestFit="1" customWidth="1"/>
  </cols>
  <sheetData>
    <row r="1" spans="1:7" s="8" customFormat="1" ht="15" customHeight="1" x14ac:dyDescent="0.3">
      <c r="A1" s="12" t="s">
        <v>0</v>
      </c>
      <c r="B1" s="12"/>
      <c r="C1" s="12"/>
      <c r="D1" s="12"/>
      <c r="E1" s="2"/>
      <c r="F1" s="2"/>
      <c r="G1" s="2"/>
    </row>
    <row r="2" spans="1:7" s="8" customFormat="1" ht="15" customHeight="1" x14ac:dyDescent="0.3">
      <c r="A2" s="12" t="s">
        <v>13</v>
      </c>
      <c r="B2" s="12"/>
      <c r="C2" s="12"/>
      <c r="D2" s="12"/>
      <c r="E2" s="2"/>
      <c r="F2" s="2"/>
      <c r="G2" s="2"/>
    </row>
    <row r="4" spans="1:7" ht="18" x14ac:dyDescent="0.25">
      <c r="A4" s="13" t="s">
        <v>14</v>
      </c>
      <c r="B4" s="13"/>
      <c r="C4" s="5" t="s">
        <v>6</v>
      </c>
      <c r="D4" s="7">
        <v>18170.54</v>
      </c>
    </row>
    <row r="5" spans="1:7" ht="15.75" customHeight="1" x14ac:dyDescent="0.25">
      <c r="A5" s="15"/>
      <c r="B5" s="15"/>
      <c r="D5" s="7"/>
    </row>
    <row r="6" spans="1:7" ht="15.75" x14ac:dyDescent="0.25">
      <c r="A6" s="13" t="s">
        <v>1</v>
      </c>
      <c r="B6" s="13"/>
      <c r="C6" s="5">
        <v>11550</v>
      </c>
      <c r="D6" s="7"/>
    </row>
    <row r="7" spans="1:7" ht="15.75" x14ac:dyDescent="0.25">
      <c r="A7" s="13" t="s">
        <v>2</v>
      </c>
      <c r="B7" s="13"/>
      <c r="C7" s="5">
        <v>550</v>
      </c>
      <c r="D7" s="7"/>
    </row>
    <row r="8" spans="1:7" ht="15.75" x14ac:dyDescent="0.25">
      <c r="A8" s="13" t="s">
        <v>3</v>
      </c>
      <c r="B8" s="13"/>
      <c r="D8" s="7">
        <v>11000</v>
      </c>
    </row>
    <row r="9" spans="1:7" ht="15.75" x14ac:dyDescent="0.25">
      <c r="A9" s="11" t="s">
        <v>4</v>
      </c>
      <c r="B9" s="11"/>
      <c r="D9" s="7">
        <v>245</v>
      </c>
    </row>
    <row r="10" spans="1:7" ht="15.75" x14ac:dyDescent="0.25">
      <c r="A10" s="14"/>
      <c r="B10" s="14"/>
      <c r="D10" s="7"/>
    </row>
    <row r="11" spans="1:7" ht="15.75" x14ac:dyDescent="0.25">
      <c r="A11" s="11" t="s">
        <v>5</v>
      </c>
      <c r="B11" s="11"/>
      <c r="D11" s="7">
        <f>SUM(D4:D10)</f>
        <v>29415.54</v>
      </c>
    </row>
    <row r="12" spans="1:7" ht="15.75" x14ac:dyDescent="0.25">
      <c r="D12" s="7"/>
    </row>
    <row r="13" spans="1:7" ht="15.75" x14ac:dyDescent="0.25">
      <c r="D13" s="7"/>
    </row>
    <row r="14" spans="1:7" ht="15.75" x14ac:dyDescent="0.25">
      <c r="A14" s="11" t="s">
        <v>7</v>
      </c>
      <c r="B14" s="11"/>
      <c r="D14" s="7"/>
    </row>
    <row r="15" spans="1:7" ht="15.75" x14ac:dyDescent="0.25">
      <c r="B15" s="4"/>
      <c r="D15" s="7"/>
    </row>
    <row r="16" spans="1:7" ht="15.75" x14ac:dyDescent="0.25">
      <c r="A16" s="9">
        <v>45778</v>
      </c>
      <c r="B16" s="4" t="s">
        <v>15</v>
      </c>
      <c r="C16" s="6">
        <v>2821.5</v>
      </c>
      <c r="D16" s="4" t="s">
        <v>6</v>
      </c>
    </row>
    <row r="17" spans="1:5" ht="15.75" x14ac:dyDescent="0.25">
      <c r="A17" s="9">
        <v>45536</v>
      </c>
      <c r="B17" s="4" t="s">
        <v>16</v>
      </c>
      <c r="C17" s="6">
        <v>9113.75</v>
      </c>
      <c r="D17"/>
      <c r="E17" s="4" t="s">
        <v>6</v>
      </c>
    </row>
    <row r="18" spans="1:5" ht="15.75" x14ac:dyDescent="0.25">
      <c r="A18" s="9">
        <v>45778</v>
      </c>
      <c r="B18" s="4" t="s">
        <v>17</v>
      </c>
      <c r="C18" s="6">
        <v>912</v>
      </c>
      <c r="D18" s="4" t="s">
        <v>6</v>
      </c>
    </row>
    <row r="19" spans="1:5" ht="15.75" x14ac:dyDescent="0.25">
      <c r="A19" s="9"/>
      <c r="B19" s="4" t="s">
        <v>18</v>
      </c>
      <c r="C19" s="6">
        <v>967</v>
      </c>
      <c r="D19" s="4" t="s">
        <v>6</v>
      </c>
    </row>
    <row r="20" spans="1:5" ht="15.75" x14ac:dyDescent="0.25">
      <c r="A20" s="9"/>
      <c r="B20" s="4" t="s">
        <v>12</v>
      </c>
      <c r="C20" s="5">
        <v>248.18</v>
      </c>
      <c r="D20"/>
    </row>
    <row r="21" spans="1:5" ht="15.75" x14ac:dyDescent="0.25">
      <c r="A21" s="9">
        <v>45839</v>
      </c>
      <c r="B21" s="4" t="s">
        <v>19</v>
      </c>
      <c r="C21" s="6">
        <v>228</v>
      </c>
      <c r="D21"/>
    </row>
    <row r="22" spans="1:5" ht="15.75" x14ac:dyDescent="0.25">
      <c r="A22" s="9">
        <v>45839</v>
      </c>
      <c r="B22" s="4" t="s">
        <v>20</v>
      </c>
      <c r="C22" s="6">
        <v>31.15</v>
      </c>
      <c r="D22"/>
    </row>
    <row r="23" spans="1:5" ht="15.75" x14ac:dyDescent="0.25">
      <c r="A23" s="9">
        <v>45839</v>
      </c>
      <c r="B23" s="4" t="s">
        <v>21</v>
      </c>
      <c r="C23" s="6">
        <v>73.760000000000005</v>
      </c>
      <c r="D23"/>
    </row>
    <row r="24" spans="1:5" ht="15.75" x14ac:dyDescent="0.25">
      <c r="A24" s="9">
        <v>45536</v>
      </c>
      <c r="B24" s="4" t="s">
        <v>22</v>
      </c>
      <c r="C24" s="6">
        <v>364.62</v>
      </c>
      <c r="D24"/>
    </row>
    <row r="25" spans="1:5" ht="15.75" x14ac:dyDescent="0.25">
      <c r="A25" s="9">
        <v>45748</v>
      </c>
      <c r="B25" s="4" t="s">
        <v>23</v>
      </c>
      <c r="C25" s="6">
        <v>136.80000000000001</v>
      </c>
      <c r="D25" s="4" t="s">
        <v>6</v>
      </c>
    </row>
    <row r="26" spans="1:5" ht="15.75" x14ac:dyDescent="0.25">
      <c r="A26" s="9">
        <v>45658</v>
      </c>
      <c r="B26" s="4" t="s">
        <v>24</v>
      </c>
      <c r="C26" s="6">
        <v>165</v>
      </c>
      <c r="D26" s="4" t="s">
        <v>6</v>
      </c>
    </row>
    <row r="27" spans="1:5" ht="15.75" x14ac:dyDescent="0.25">
      <c r="A27" s="10">
        <v>45870</v>
      </c>
      <c r="B27" s="4" t="s">
        <v>8</v>
      </c>
      <c r="C27" s="6">
        <v>47.4</v>
      </c>
      <c r="D27"/>
      <c r="E27" s="4" t="s">
        <v>6</v>
      </c>
    </row>
    <row r="28" spans="1:5" x14ac:dyDescent="0.25">
      <c r="B28" s="1"/>
      <c r="D28"/>
    </row>
    <row r="29" spans="1:5" ht="15.75" x14ac:dyDescent="0.25">
      <c r="A29" s="4" t="s">
        <v>9</v>
      </c>
      <c r="D29" s="5">
        <f>SUM(C16:C27)</f>
        <v>15109.16</v>
      </c>
    </row>
    <row r="30" spans="1:5" x14ac:dyDescent="0.25">
      <c r="B30" s="1"/>
      <c r="D30"/>
    </row>
    <row r="31" spans="1:5" ht="18" x14ac:dyDescent="0.25">
      <c r="A31" s="4" t="s">
        <v>10</v>
      </c>
      <c r="D31" s="5">
        <f>+D11-D29</f>
        <v>14306.380000000001</v>
      </c>
    </row>
    <row r="32" spans="1:5" ht="15.75" x14ac:dyDescent="0.25">
      <c r="A32" s="3" t="s">
        <v>11</v>
      </c>
      <c r="D32"/>
    </row>
  </sheetData>
  <mergeCells count="11">
    <mergeCell ref="A11:B11"/>
    <mergeCell ref="A14:B14"/>
    <mergeCell ref="A1:D1"/>
    <mergeCell ref="A2:D2"/>
    <mergeCell ref="A6:B6"/>
    <mergeCell ref="A7:B7"/>
    <mergeCell ref="A9:B9"/>
    <mergeCell ref="A10:B10"/>
    <mergeCell ref="A8:B8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Marchand, Jo</dc:creator>
  <cp:lastModifiedBy>Marchand, Jo</cp:lastModifiedBy>
  <cp:lastPrinted>2025-08-08T15:00:42Z</cp:lastPrinted>
  <dcterms:created xsi:type="dcterms:W3CDTF">2024-08-11T14:44:18Z</dcterms:created>
  <dcterms:modified xsi:type="dcterms:W3CDTF">2025-08-18T13:16:44Z</dcterms:modified>
</cp:coreProperties>
</file>